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blom\Documents\EDGAR PR\PADRON DE CONTRATISTAS\"/>
    </mc:Choice>
  </mc:AlternateContent>
  <bookViews>
    <workbookView xWindow="0" yWindow="0" windowWidth="25200" windowHeight="11880" firstSheet="1" activeTab="1"/>
  </bookViews>
  <sheets>
    <sheet name="Hoja1" sheetId="14" state="veryHidden" r:id="rId1"/>
    <sheet name="C3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7" i="15" l="1"/>
  <c r="U37" i="15"/>
  <c r="B37" i="15"/>
  <c r="I1" i="14"/>
  <c r="J1" i="14"/>
  <c r="K1" i="14"/>
</calcChain>
</file>

<file path=xl/sharedStrings.xml><?xml version="1.0" encoding="utf-8"?>
<sst xmlns="http://schemas.openxmlformats.org/spreadsheetml/2006/main" count="193" uniqueCount="193">
  <si>
    <t>LISTADO DE CONTRATISTAS CALIFICADOS Y LABORATORIOS DE PRUEBAS DE CALIDAD</t>
  </si>
  <si>
    <t>Firma Autógrafa del Representante Legal</t>
  </si>
  <si>
    <t>Fecha</t>
  </si>
  <si>
    <t>REGISTRO FEDERAL DE CONTRIBUYENTES:</t>
  </si>
  <si>
    <t>RFC de la Empresa / Persona Física</t>
  </si>
  <si>
    <t>Fecha Inicio de Operaciones</t>
  </si>
  <si>
    <t>DECLARACIÓN ANUAL:</t>
  </si>
  <si>
    <t>Folio de Recepción</t>
  </si>
  <si>
    <t>Ejercicio Declarado:</t>
  </si>
  <si>
    <t>Lugar de Inscripción</t>
  </si>
  <si>
    <t>Periodo Estado de Resultados</t>
  </si>
  <si>
    <t>CUOTAS OBRERO PATRONALES:</t>
  </si>
  <si>
    <t>Número Registro Patronal</t>
  </si>
  <si>
    <t>Utilidad del Ejercicio</t>
  </si>
  <si>
    <t>Aportaciones para Aumento de Capital</t>
  </si>
  <si>
    <t>Capital Social de Capitalización</t>
  </si>
  <si>
    <t>Capital Social de Aportaciones</t>
  </si>
  <si>
    <t>Fecha Estado de Posición Financiera</t>
  </si>
  <si>
    <t>Capital Contable</t>
  </si>
  <si>
    <t>Situación del Registro</t>
  </si>
  <si>
    <t>Domicilio Fiscal, tal como aparece en la Cédula del RFC</t>
  </si>
  <si>
    <t>Activo Circulante</t>
  </si>
  <si>
    <t>Activo Fijo</t>
  </si>
  <si>
    <t>Activo Diferido</t>
  </si>
  <si>
    <t>Suma de Pasivo y Capital</t>
  </si>
  <si>
    <t>Total Activo</t>
  </si>
  <si>
    <t>Total Pasivo</t>
  </si>
  <si>
    <t>Resultado del Periodo</t>
  </si>
  <si>
    <t>COMITÉ MUNICIPAL DE OBRA PÚBLICA Y SERVICIOS RELACIONADOS</t>
  </si>
  <si>
    <t>Autopistas y Carreteras</t>
  </si>
  <si>
    <t>Puentes Vehiculares y Viaductos</t>
  </si>
  <si>
    <t>Túneles</t>
  </si>
  <si>
    <t>Metro y Tren Ligero</t>
  </si>
  <si>
    <t>Ferrocarriles, Vías Férreas y Obras de Basalto</t>
  </si>
  <si>
    <t>Aeropistas</t>
  </si>
  <si>
    <t>Señalamiento y Protección</t>
  </si>
  <si>
    <t>Cimentaciones Profundas</t>
  </si>
  <si>
    <t>Bases y Terracerías</t>
  </si>
  <si>
    <t>Movimiento de Tierras</t>
  </si>
  <si>
    <t>Caminos Rurales</t>
  </si>
  <si>
    <t>Presas de Almacenamiento, Presas Diversas</t>
  </si>
  <si>
    <t>Compuertas, Cortinas y Sifones</t>
  </si>
  <si>
    <t>Canales y Zonas de Riego</t>
  </si>
  <si>
    <t>Drenes</t>
  </si>
  <si>
    <t>Pozos de Agua</t>
  </si>
  <si>
    <t>Obras de Protección y Control de Flujo</t>
  </si>
  <si>
    <t>Líneas de Conducción</t>
  </si>
  <si>
    <t>Tanques de Almacenamiento</t>
  </si>
  <si>
    <t>Plantas de Tratamiento</t>
  </si>
  <si>
    <t>Obras de Saneamiento</t>
  </si>
  <si>
    <t>Desazolves</t>
  </si>
  <si>
    <t>Tratamientos e Inyecciones</t>
  </si>
  <si>
    <t>Deshierbes</t>
  </si>
  <si>
    <t>Instalaciones de Tuberías</t>
  </si>
  <si>
    <t>Rectificación de Causes de Ríos</t>
  </si>
  <si>
    <t>Pavimentos Asfálticos y Obras Complementarias</t>
  </si>
  <si>
    <t>Pavimentos Hidráulicos, Concreto Estampado, y Obras Complementarias</t>
  </si>
  <si>
    <t>Pavimentos de Adoquín y Obras Complementarias</t>
  </si>
  <si>
    <t>Bacheo</t>
  </si>
  <si>
    <t>Redes de Agua Potable y Drenaje</t>
  </si>
  <si>
    <t>Banquetas y Guarniciones</t>
  </si>
  <si>
    <t>Redes de Distribución de Gas</t>
  </si>
  <si>
    <t>Parques Recreativos</t>
  </si>
  <si>
    <t>Alumbrado Público</t>
  </si>
  <si>
    <t>Rellenos Sanitarios</t>
  </si>
  <si>
    <t>Canalizaciones Telefónicas</t>
  </si>
  <si>
    <t>Jardinería</t>
  </si>
  <si>
    <t>Redes de Conducción Eléctrica Aéreas y Subterráneas</t>
  </si>
  <si>
    <t>Plantas Eléctricas, Solares, Hidroeléctricas, Termoeléctricas</t>
  </si>
  <si>
    <t>Núcleo electrónicas, Geotérmicas, Eólicas</t>
  </si>
  <si>
    <t>Perforación e Instalaciones Petroleras</t>
  </si>
  <si>
    <t>Plantas de Tratamiento de Residuos Sólidos</t>
  </si>
  <si>
    <t>Tendido de Líneas Eléctricas</t>
  </si>
  <si>
    <t>Subestaciones Eléctricas</t>
  </si>
  <si>
    <t>Construcciones en Telecomunicaciones (Televisión, Microondas, Telefonía Móvil, Antenas y Anexos)</t>
  </si>
  <si>
    <t>Manejo de Materiales</t>
  </si>
  <si>
    <t>Instalaciones Hidráulicas y Sanitarias</t>
  </si>
  <si>
    <t>Instalaciones Eléctricas</t>
  </si>
  <si>
    <t>Instalaciones de Gas</t>
  </si>
  <si>
    <t>Aire Acondicionado y Refrigeración</t>
  </si>
  <si>
    <t>Instalaciones para Telecomunicaciones en edificios (televisión, teléfono, intercomunicación, voz y datos)</t>
  </si>
  <si>
    <t>Sistemas contra Incendio</t>
  </si>
  <si>
    <t>Electromecánicas</t>
  </si>
  <si>
    <t>Elevadores</t>
  </si>
  <si>
    <t>Térmicas, Refractarios y Acústicas</t>
  </si>
  <si>
    <t>Pararrayos</t>
  </si>
  <si>
    <t>Aire comprimido y al vacío</t>
  </si>
  <si>
    <t>Edificaciones Comerciales, Central de Abastos, Tiendas de Autoservicio, Locales Comerciales, Mercados, Tiendas Departamentales, Granjas, Centro Botánico, Invernaderos</t>
  </si>
  <si>
    <t>Edificaciones para Servicios (Bancos, Oficinas, Postales y de Mensajería, Oficinas Públicas, Iglesias, Laboratorios,  Terminales de Autotransporte, Gasolineras,  Estacionamientos, Consultorios</t>
  </si>
  <si>
    <t>Hospitales</t>
  </si>
  <si>
    <t>Edificaciones Educativas</t>
  </si>
  <si>
    <t>Edificaciones para Recreación y Esparcimiento (Hoteles, Cines, Restaurantes, Bibliotecas, Galerías, Teatros)</t>
  </si>
  <si>
    <t>Edificaciones e Instalaciones Deportivas (Campos de Golf, Estadios, Parques de Diversión)</t>
  </si>
  <si>
    <t>Rastros tipo TIF</t>
  </si>
  <si>
    <t>Clínicas y Centros de Salud</t>
  </si>
  <si>
    <t>Reclusorios</t>
  </si>
  <si>
    <t>Muros, bardas y cercas de protección</t>
  </si>
  <si>
    <t>Vivienda de Interés Social</t>
  </si>
  <si>
    <t>Vivienda Multifamiliar de Interés Social</t>
  </si>
  <si>
    <t>Vivienda Media Unifamiliar</t>
  </si>
  <si>
    <t>Vivienda Media Multifamiliar</t>
  </si>
  <si>
    <t>Vivienda Prefabricada o Industrializada</t>
  </si>
  <si>
    <t>Pié de Casa y Anexos a la Vivienda</t>
  </si>
  <si>
    <t>Conservación y Restauración de Obras Arquitectónicas de Valor Histórico</t>
  </si>
  <si>
    <t>Conservación de Sitios Históricos y Monumentos</t>
  </si>
  <si>
    <t>Demoliciones</t>
  </si>
  <si>
    <t>Explotación de Bancos (agregados)</t>
  </si>
  <si>
    <t>Acarreos</t>
  </si>
  <si>
    <t>Silos, Chimeneas, Prefabricados</t>
  </si>
  <si>
    <t>Muros de Contención</t>
  </si>
  <si>
    <t>Drenaje y alcantarillado pluvial</t>
  </si>
  <si>
    <t>Mantenimiento de Edificaciones Deportivas, Edificaciones Comerciales, Edificaciones Recreativas, Edificaciones Habitacionales, Edificaciones para la Salud, y Edificaciones para la Educación</t>
  </si>
  <si>
    <t>Mantenimiento de Infraestructura Terrestre y Urbana</t>
  </si>
  <si>
    <t>Mantenimiento de Infraestructura Marítimo fluvial, y de Obras Hidráulicas</t>
  </si>
  <si>
    <t>Mantenimiento de Edificaciones Industriales, Plantas Industriales, Petroleras y derivados, y Plantas de generación eléctrica</t>
  </si>
  <si>
    <t>Acabados en edificaciones, Plafones, Pisos y Recubrimientos, Cancelería y Aluminio, Herrería, Carpintería, Diseño Ambiental, Decoración, Pinturas, Paneles Prefabricados</t>
  </si>
  <si>
    <t>Impermeabilización</t>
  </si>
  <si>
    <t>Cubiertas y techumbres metálicas</t>
  </si>
  <si>
    <t>Tanques y Pailerías</t>
  </si>
  <si>
    <t>Montaje de Estructuras Metálicas</t>
  </si>
  <si>
    <t>Montaje de Estructuras de Concreto</t>
  </si>
  <si>
    <t>Puentes Peatonales</t>
  </si>
  <si>
    <t>Estudios de Factibilidad de Inversión</t>
  </si>
  <si>
    <t>Esquemas de Financiamiento</t>
  </si>
  <si>
    <t>Consultoría Integral en Proyectos de Inversión</t>
  </si>
  <si>
    <t>Control de Calidad Total</t>
  </si>
  <si>
    <t>Logística</t>
  </si>
  <si>
    <t>Diseño de Sistemas de Informática</t>
  </si>
  <si>
    <t>Desarrollo de Software</t>
  </si>
  <si>
    <t>Integración de Sistemas</t>
  </si>
  <si>
    <t>Certificación</t>
  </si>
  <si>
    <t>Planeación Urbana</t>
  </si>
  <si>
    <t>Proyectos Urbanos</t>
  </si>
  <si>
    <t>Proyectos Arquitectónicos</t>
  </si>
  <si>
    <t>Ingeniería de Costos</t>
  </si>
  <si>
    <t>Diseño Gráfico</t>
  </si>
  <si>
    <t>Proyectos de Energía Eléctrica</t>
  </si>
  <si>
    <t>Proyectos Hidráulicos</t>
  </si>
  <si>
    <t>Proyectos de Telecomunicación</t>
  </si>
  <si>
    <t>Proyectos de Tránsito y Transporte</t>
  </si>
  <si>
    <t>Proyectos Llave en Mano</t>
  </si>
  <si>
    <t>Ingeniería Estructural</t>
  </si>
  <si>
    <t>Ingeniería Sísmica</t>
  </si>
  <si>
    <t>Proyecto de Instalaciones Especiales</t>
  </si>
  <si>
    <t>Estudios de Impacto y Riesgos Ambientales</t>
  </si>
  <si>
    <t>Auditorías Ambientales</t>
  </si>
  <si>
    <t>Proyecto Diseño de Equipo y Sistemas para Tratamiento de Aguas</t>
  </si>
  <si>
    <t>Gerencia de Proyecto</t>
  </si>
  <si>
    <t>Gerencia de Construcción</t>
  </si>
  <si>
    <t>Dirección de Obra</t>
  </si>
  <si>
    <t>Supervisión de Obra</t>
  </si>
  <si>
    <t>Tecnologías de Materiales</t>
  </si>
  <si>
    <t>Tecnologías de Automatización</t>
  </si>
  <si>
    <t>Proyectos para Tecnologías Informáticas y Telecomunicaciones</t>
  </si>
  <si>
    <t>Topografía</t>
  </si>
  <si>
    <t>Aerofotogrametría</t>
  </si>
  <si>
    <t>Batimetría</t>
  </si>
  <si>
    <t>Geotecnia</t>
  </si>
  <si>
    <t>Geofísica</t>
  </si>
  <si>
    <t>Dictámenes y Peritajes Técnicos</t>
  </si>
  <si>
    <t>Auditoría Técnica y financiera a la Obra Pública</t>
  </si>
  <si>
    <t>Laboratorio Mecánica de Suelos</t>
  </si>
  <si>
    <t>Laboratorio Materiales de Construcción</t>
  </si>
  <si>
    <t>Laboratorio Químico, y Análisis de Agua</t>
  </si>
  <si>
    <t>Laboratorio Ecológico</t>
  </si>
  <si>
    <t>Laboratorio Metalográfico</t>
  </si>
  <si>
    <t>Laboratorio de Suelos Agrícolas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</si>
  <si>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</si>
  <si>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</si>
  <si>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</si>
  <si>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</si>
  <si>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</si>
  <si>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</si>
  <si>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</si>
  <si>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</si>
  <si>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</si>
  <si>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</si>
  <si>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</si>
  <si>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</si>
  <si>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Costos</t>
  </si>
  <si>
    <t>Gastos</t>
  </si>
  <si>
    <t>Ingresos y Otros Productos</t>
  </si>
  <si>
    <t>Las cantidades aqui expresadas corresponden con los</t>
  </si>
  <si>
    <t>estados financierocontenidos en el disco anexo.</t>
  </si>
  <si>
    <t>ESTADOS FINANCIEROS ACTUALES:</t>
  </si>
  <si>
    <t>PAGOS PROVISIONALES:</t>
  </si>
  <si>
    <t>Mes del Pago Provisional:</t>
  </si>
  <si>
    <t>Fecha Presentación:</t>
  </si>
  <si>
    <t>Fecha de Pago:</t>
  </si>
  <si>
    <t>Mes que paga:</t>
  </si>
  <si>
    <t>Actividad Fiscal, tal y como aparece en la Cédula del RFC</t>
  </si>
  <si>
    <t>Cédula Contador:</t>
  </si>
  <si>
    <t>C3: Información Fiscal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</si>
</sst>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3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Border="1" applyAlignment="1">
      <alignment vertical="center"/>
    </xf>
    <xf numFmtId="44" fontId="4" fillId="0" borderId="4" xfId="1" applyFont="1" applyBorder="1" applyAlignment="1" applyProtection="1">
      <alignment horizontal="center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9" fillId="0" borderId="0" xfId="0" applyFont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3</xdr:row>
      <xdr:rowOff>190500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1" t="10619" r="21622" b="15929"/>
        <a:stretch>
          <a:fillRect/>
        </a:stretch>
      </xdr:blipFill>
      <xdr:spPr bwMode="auto">
        <a:xfrm>
          <a:off x="0" y="0"/>
          <a:ext cx="1476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161"/>
  <sheetViews>
    <sheetView topLeftCell="C1" workbookViewId="0">
      <selection activeCell="I1" sqref="I1"/>
    </sheetView>
  </sheetViews>
  <sheetFormatPr baseColWidth="10" defaultColWidth="10.5703125" defaultRowHeight="16.5" x14ac:dyDescent="0.25"/>
  <cols>
    <col min="1" max="1" width="8.85546875" style="18" customWidth="1"/>
    <col min="2" max="2" width="154.5703125" style="19" customWidth="1"/>
    <col min="3" max="16384" width="10.5703125" style="17"/>
  </cols>
  <sheetData>
    <row r="1" spans="1:12" x14ac:dyDescent="0.25">
      <c r="A1" s="18">
        <v>101</v>
      </c>
      <c r="B1" s="17" t="s">
        <v>29</v>
      </c>
      <c r="D1" s="26">
        <v>12</v>
      </c>
      <c r="E1" s="17">
        <v>3</v>
      </c>
      <c r="F1" s="17">
        <v>1</v>
      </c>
      <c r="I1" s="25">
        <f>IFERROR(VLOOKUP(D1,C3:D34,2,FALSE),"")</f>
        <v>12</v>
      </c>
      <c r="J1" s="25" t="str">
        <f>IFERROR(VLOOKUP(E1,D3:F14,2,FALSE),"")</f>
        <v>Marzo</v>
      </c>
      <c r="K1" s="25">
        <f>IFERROR(VLOOKUP(F1,D3:F14,3,FALSE),"")</f>
        <v>2012</v>
      </c>
      <c r="L1" s="26"/>
    </row>
    <row r="2" spans="1:12" x14ac:dyDescent="0.25">
      <c r="A2" s="18">
        <v>102</v>
      </c>
      <c r="B2" s="17" t="s">
        <v>30</v>
      </c>
    </row>
    <row r="3" spans="1:12" x14ac:dyDescent="0.25">
      <c r="A3" s="18">
        <v>103</v>
      </c>
      <c r="B3" s="17" t="s">
        <v>31</v>
      </c>
      <c r="C3" s="17">
        <v>1</v>
      </c>
      <c r="D3" s="17">
        <v>1</v>
      </c>
      <c r="E3" s="17" t="s">
        <v>167</v>
      </c>
      <c r="F3" s="17">
        <v>2012</v>
      </c>
    </row>
    <row r="4" spans="1:12" x14ac:dyDescent="0.25">
      <c r="A4" s="18">
        <v>104</v>
      </c>
      <c r="B4" s="17" t="s">
        <v>32</v>
      </c>
      <c r="C4" s="17">
        <v>2</v>
      </c>
      <c r="D4" s="17">
        <v>2</v>
      </c>
      <c r="E4" s="17" t="s">
        <v>168</v>
      </c>
      <c r="F4" s="17">
        <v>2013</v>
      </c>
    </row>
    <row r="5" spans="1:12" x14ac:dyDescent="0.25">
      <c r="A5" s="18">
        <v>105</v>
      </c>
      <c r="B5" s="17" t="s">
        <v>33</v>
      </c>
      <c r="C5" s="17">
        <v>3</v>
      </c>
      <c r="D5" s="17">
        <v>3</v>
      </c>
      <c r="E5" s="17" t="s">
        <v>169</v>
      </c>
      <c r="F5" s="17">
        <v>2014</v>
      </c>
    </row>
    <row r="6" spans="1:12" x14ac:dyDescent="0.25">
      <c r="A6" s="18">
        <v>106</v>
      </c>
      <c r="B6" s="17" t="s">
        <v>34</v>
      </c>
      <c r="C6" s="17">
        <v>4</v>
      </c>
      <c r="D6" s="17">
        <v>4</v>
      </c>
      <c r="E6" s="17" t="s">
        <v>170</v>
      </c>
      <c r="F6" s="17">
        <v>2015</v>
      </c>
    </row>
    <row r="7" spans="1:12" x14ac:dyDescent="0.25">
      <c r="A7" s="18">
        <v>107</v>
      </c>
      <c r="B7" s="17" t="s">
        <v>35</v>
      </c>
      <c r="C7" s="17">
        <v>5</v>
      </c>
      <c r="D7" s="17">
        <v>5</v>
      </c>
      <c r="E7" s="17" t="s">
        <v>171</v>
      </c>
      <c r="F7" s="17">
        <v>2016</v>
      </c>
    </row>
    <row r="8" spans="1:12" x14ac:dyDescent="0.25">
      <c r="A8" s="18">
        <v>108</v>
      </c>
      <c r="B8" s="17" t="s">
        <v>36</v>
      </c>
      <c r="C8" s="17">
        <v>6</v>
      </c>
      <c r="D8" s="17">
        <v>6</v>
      </c>
      <c r="E8" s="17" t="s">
        <v>172</v>
      </c>
      <c r="F8" s="17">
        <v>2017</v>
      </c>
    </row>
    <row r="9" spans="1:12" x14ac:dyDescent="0.25">
      <c r="A9" s="18">
        <v>109</v>
      </c>
      <c r="B9" s="17" t="s">
        <v>37</v>
      </c>
      <c r="C9" s="17">
        <v>7</v>
      </c>
      <c r="D9" s="17">
        <v>7</v>
      </c>
      <c r="E9" s="17" t="s">
        <v>173</v>
      </c>
      <c r="F9" s="17">
        <v>2018</v>
      </c>
    </row>
    <row r="10" spans="1:12" x14ac:dyDescent="0.25">
      <c r="A10" s="18">
        <v>110</v>
      </c>
      <c r="B10" s="17" t="s">
        <v>38</v>
      </c>
      <c r="C10" s="17">
        <v>8</v>
      </c>
      <c r="D10" s="17">
        <v>8</v>
      </c>
      <c r="E10" s="17" t="s">
        <v>174</v>
      </c>
      <c r="F10" s="17">
        <v>2019</v>
      </c>
    </row>
    <row r="11" spans="1:12" x14ac:dyDescent="0.25">
      <c r="A11" s="18">
        <v>111</v>
      </c>
      <c r="B11" s="17" t="s">
        <v>39</v>
      </c>
      <c r="C11" s="17">
        <v>9</v>
      </c>
      <c r="D11" s="17">
        <v>9</v>
      </c>
      <c r="E11" s="17" t="s">
        <v>175</v>
      </c>
      <c r="F11" s="17">
        <v>2020</v>
      </c>
    </row>
    <row r="12" spans="1:12" x14ac:dyDescent="0.25">
      <c r="A12" s="18">
        <v>201</v>
      </c>
      <c r="B12" s="17" t="s">
        <v>40</v>
      </c>
      <c r="C12" s="17">
        <v>10</v>
      </c>
      <c r="D12" s="17">
        <v>10</v>
      </c>
      <c r="E12" s="17" t="s">
        <v>176</v>
      </c>
      <c r="F12" s="17">
        <v>2021</v>
      </c>
    </row>
    <row r="13" spans="1:12" x14ac:dyDescent="0.25">
      <c r="A13" s="18">
        <v>202</v>
      </c>
      <c r="B13" s="17" t="s">
        <v>41</v>
      </c>
      <c r="C13" s="17">
        <v>11</v>
      </c>
      <c r="D13" s="17">
        <v>11</v>
      </c>
      <c r="E13" s="17" t="s">
        <v>177</v>
      </c>
      <c r="F13" s="17">
        <v>2022</v>
      </c>
    </row>
    <row r="14" spans="1:12" x14ac:dyDescent="0.25">
      <c r="A14" s="18">
        <v>203</v>
      </c>
      <c r="B14" s="17" t="s">
        <v>42</v>
      </c>
      <c r="C14" s="17">
        <v>12</v>
      </c>
      <c r="D14" s="17">
        <v>12</v>
      </c>
      <c r="E14" s="17" t="s">
        <v>178</v>
      </c>
      <c r="F14" s="17">
        <v>2023</v>
      </c>
    </row>
    <row r="15" spans="1:12" x14ac:dyDescent="0.25">
      <c r="A15" s="18">
        <v>204</v>
      </c>
      <c r="B15" s="17" t="s">
        <v>43</v>
      </c>
      <c r="C15" s="17">
        <v>13</v>
      </c>
      <c r="D15" s="17">
        <v>13</v>
      </c>
    </row>
    <row r="16" spans="1:12" x14ac:dyDescent="0.25">
      <c r="A16" s="18">
        <v>205</v>
      </c>
      <c r="B16" s="17" t="s">
        <v>44</v>
      </c>
      <c r="C16" s="17">
        <v>14</v>
      </c>
      <c r="D16" s="17">
        <v>14</v>
      </c>
    </row>
    <row r="17" spans="1:4" x14ac:dyDescent="0.25">
      <c r="A17" s="18">
        <v>206</v>
      </c>
      <c r="B17" s="17" t="s">
        <v>45</v>
      </c>
      <c r="C17" s="17">
        <v>15</v>
      </c>
      <c r="D17" s="17">
        <v>15</v>
      </c>
    </row>
    <row r="18" spans="1:4" x14ac:dyDescent="0.25">
      <c r="A18" s="18">
        <v>207</v>
      </c>
      <c r="B18" s="17" t="s">
        <v>46</v>
      </c>
      <c r="C18" s="17">
        <v>16</v>
      </c>
      <c r="D18" s="17">
        <v>16</v>
      </c>
    </row>
    <row r="19" spans="1:4" x14ac:dyDescent="0.25">
      <c r="A19" s="18">
        <v>208</v>
      </c>
      <c r="B19" s="17" t="s">
        <v>47</v>
      </c>
      <c r="C19" s="17">
        <v>17</v>
      </c>
      <c r="D19" s="17">
        <v>17</v>
      </c>
    </row>
    <row r="20" spans="1:4" x14ac:dyDescent="0.25">
      <c r="A20" s="18">
        <v>209</v>
      </c>
      <c r="B20" s="17" t="s">
        <v>48</v>
      </c>
      <c r="C20" s="17">
        <v>18</v>
      </c>
      <c r="D20" s="17">
        <v>18</v>
      </c>
    </row>
    <row r="21" spans="1:4" x14ac:dyDescent="0.25">
      <c r="A21" s="18">
        <v>210</v>
      </c>
      <c r="B21" s="17" t="s">
        <v>49</v>
      </c>
      <c r="C21" s="17">
        <v>19</v>
      </c>
      <c r="D21" s="17">
        <v>19</v>
      </c>
    </row>
    <row r="22" spans="1:4" x14ac:dyDescent="0.25">
      <c r="A22" s="18">
        <v>211</v>
      </c>
      <c r="B22" s="17" t="s">
        <v>50</v>
      </c>
      <c r="C22" s="17">
        <v>20</v>
      </c>
      <c r="D22" s="17">
        <v>20</v>
      </c>
    </row>
    <row r="23" spans="1:4" x14ac:dyDescent="0.25">
      <c r="A23" s="18">
        <v>212</v>
      </c>
      <c r="B23" s="17" t="s">
        <v>51</v>
      </c>
      <c r="C23" s="17">
        <v>21</v>
      </c>
      <c r="D23" s="17">
        <v>21</v>
      </c>
    </row>
    <row r="24" spans="1:4" x14ac:dyDescent="0.25">
      <c r="A24" s="18">
        <v>213</v>
      </c>
      <c r="B24" s="17" t="s">
        <v>52</v>
      </c>
      <c r="C24" s="17">
        <v>22</v>
      </c>
      <c r="D24" s="17">
        <v>22</v>
      </c>
    </row>
    <row r="25" spans="1:4" x14ac:dyDescent="0.25">
      <c r="A25" s="18">
        <v>214</v>
      </c>
      <c r="B25" s="17" t="s">
        <v>53</v>
      </c>
      <c r="C25" s="17">
        <v>23</v>
      </c>
      <c r="D25" s="17">
        <v>23</v>
      </c>
    </row>
    <row r="26" spans="1:4" x14ac:dyDescent="0.25">
      <c r="A26" s="18">
        <v>215</v>
      </c>
      <c r="B26" s="17" t="s">
        <v>54</v>
      </c>
      <c r="C26" s="17">
        <v>24</v>
      </c>
      <c r="D26" s="17">
        <v>24</v>
      </c>
    </row>
    <row r="27" spans="1:4" x14ac:dyDescent="0.25">
      <c r="A27" s="18">
        <v>301</v>
      </c>
      <c r="B27" s="17" t="s">
        <v>55</v>
      </c>
      <c r="C27" s="17">
        <v>25</v>
      </c>
      <c r="D27" s="17">
        <v>25</v>
      </c>
    </row>
    <row r="28" spans="1:4" x14ac:dyDescent="0.25">
      <c r="A28" s="18">
        <v>302</v>
      </c>
      <c r="B28" s="17" t="s">
        <v>56</v>
      </c>
      <c r="C28" s="17">
        <v>26</v>
      </c>
      <c r="D28" s="17">
        <v>26</v>
      </c>
    </row>
    <row r="29" spans="1:4" x14ac:dyDescent="0.25">
      <c r="A29" s="18">
        <v>303</v>
      </c>
      <c r="B29" s="17" t="s">
        <v>57</v>
      </c>
      <c r="C29" s="17">
        <v>27</v>
      </c>
      <c r="D29" s="17">
        <v>27</v>
      </c>
    </row>
    <row r="30" spans="1:4" x14ac:dyDescent="0.25">
      <c r="A30" s="18">
        <v>304</v>
      </c>
      <c r="B30" s="17" t="s">
        <v>58</v>
      </c>
      <c r="C30" s="17">
        <v>28</v>
      </c>
      <c r="D30" s="17">
        <v>28</v>
      </c>
    </row>
    <row r="31" spans="1:4" x14ac:dyDescent="0.25">
      <c r="A31" s="18">
        <v>305</v>
      </c>
      <c r="B31" s="17" t="s">
        <v>59</v>
      </c>
      <c r="C31" s="17">
        <v>29</v>
      </c>
      <c r="D31" s="17">
        <v>29</v>
      </c>
    </row>
    <row r="32" spans="1:4" x14ac:dyDescent="0.25">
      <c r="A32" s="18">
        <v>306</v>
      </c>
      <c r="B32" s="17" t="s">
        <v>60</v>
      </c>
      <c r="C32" s="17">
        <v>30</v>
      </c>
      <c r="D32" s="17">
        <v>30</v>
      </c>
    </row>
    <row r="33" spans="1:4" x14ac:dyDescent="0.25">
      <c r="A33" s="18">
        <v>307</v>
      </c>
      <c r="B33" s="17" t="s">
        <v>61</v>
      </c>
      <c r="C33" s="17">
        <v>31</v>
      </c>
      <c r="D33" s="17">
        <v>31</v>
      </c>
    </row>
    <row r="34" spans="1:4" x14ac:dyDescent="0.25">
      <c r="A34" s="18">
        <v>308</v>
      </c>
      <c r="B34" s="17" t="s">
        <v>62</v>
      </c>
    </row>
    <row r="35" spans="1:4" x14ac:dyDescent="0.25">
      <c r="A35" s="18">
        <v>309</v>
      </c>
      <c r="B35" s="17" t="s">
        <v>63</v>
      </c>
    </row>
    <row r="36" spans="1:4" x14ac:dyDescent="0.25">
      <c r="A36" s="18">
        <v>310</v>
      </c>
      <c r="B36" s="17" t="s">
        <v>64</v>
      </c>
    </row>
    <row r="37" spans="1:4" x14ac:dyDescent="0.25">
      <c r="A37" s="18">
        <v>311</v>
      </c>
      <c r="B37" s="17" t="s">
        <v>65</v>
      </c>
    </row>
    <row r="38" spans="1:4" x14ac:dyDescent="0.25">
      <c r="A38" s="18">
        <v>312</v>
      </c>
      <c r="B38" s="17" t="s">
        <v>66</v>
      </c>
    </row>
    <row r="39" spans="1:4" x14ac:dyDescent="0.25">
      <c r="A39" s="18">
        <v>313</v>
      </c>
      <c r="B39" s="17" t="s">
        <v>67</v>
      </c>
    </row>
    <row r="40" spans="1:4" x14ac:dyDescent="0.25">
      <c r="A40" s="18">
        <v>401</v>
      </c>
      <c r="B40" s="17" t="s">
        <v>68</v>
      </c>
    </row>
    <row r="41" spans="1:4" x14ac:dyDescent="0.25">
      <c r="A41" s="18">
        <v>402</v>
      </c>
      <c r="B41" s="17" t="s">
        <v>69</v>
      </c>
    </row>
    <row r="42" spans="1:4" x14ac:dyDescent="0.25">
      <c r="A42" s="18">
        <v>403</v>
      </c>
      <c r="B42" s="17" t="s">
        <v>70</v>
      </c>
    </row>
    <row r="43" spans="1:4" x14ac:dyDescent="0.25">
      <c r="A43" s="18">
        <v>404</v>
      </c>
      <c r="B43" s="17" t="s">
        <v>71</v>
      </c>
    </row>
    <row r="44" spans="1:4" x14ac:dyDescent="0.25">
      <c r="A44" s="18">
        <v>405</v>
      </c>
      <c r="B44" s="17" t="s">
        <v>72</v>
      </c>
    </row>
    <row r="45" spans="1:4" x14ac:dyDescent="0.25">
      <c r="A45" s="18">
        <v>406</v>
      </c>
      <c r="B45" s="17" t="s">
        <v>73</v>
      </c>
    </row>
    <row r="46" spans="1:4" x14ac:dyDescent="0.25">
      <c r="A46" s="18">
        <v>407</v>
      </c>
      <c r="B46" s="17" t="s">
        <v>74</v>
      </c>
    </row>
    <row r="47" spans="1:4" x14ac:dyDescent="0.25">
      <c r="A47" s="18">
        <v>408</v>
      </c>
      <c r="B47" s="17" t="s">
        <v>75</v>
      </c>
    </row>
    <row r="48" spans="1:4" x14ac:dyDescent="0.25">
      <c r="A48" s="18">
        <v>501</v>
      </c>
      <c r="B48" s="17" t="s">
        <v>76</v>
      </c>
    </row>
    <row r="49" spans="1:2" x14ac:dyDescent="0.25">
      <c r="A49" s="18">
        <v>502</v>
      </c>
      <c r="B49" s="17" t="s">
        <v>77</v>
      </c>
    </row>
    <row r="50" spans="1:2" x14ac:dyDescent="0.25">
      <c r="A50" s="18">
        <v>503</v>
      </c>
      <c r="B50" s="17" t="s">
        <v>78</v>
      </c>
    </row>
    <row r="51" spans="1:2" x14ac:dyDescent="0.25">
      <c r="A51" s="18">
        <v>504</v>
      </c>
      <c r="B51" s="17" t="s">
        <v>79</v>
      </c>
    </row>
    <row r="52" spans="1:2" x14ac:dyDescent="0.25">
      <c r="A52" s="18">
        <v>505</v>
      </c>
      <c r="B52" s="17" t="s">
        <v>80</v>
      </c>
    </row>
    <row r="53" spans="1:2" x14ac:dyDescent="0.25">
      <c r="A53" s="18">
        <v>506</v>
      </c>
      <c r="B53" s="17" t="s">
        <v>81</v>
      </c>
    </row>
    <row r="54" spans="1:2" x14ac:dyDescent="0.25">
      <c r="A54" s="18">
        <v>507</v>
      </c>
      <c r="B54" s="17" t="s">
        <v>82</v>
      </c>
    </row>
    <row r="55" spans="1:2" x14ac:dyDescent="0.25">
      <c r="A55" s="18">
        <v>508</v>
      </c>
      <c r="B55" s="17" t="s">
        <v>83</v>
      </c>
    </row>
    <row r="56" spans="1:2" x14ac:dyDescent="0.25">
      <c r="A56" s="18">
        <v>509</v>
      </c>
      <c r="B56" s="17" t="s">
        <v>84</v>
      </c>
    </row>
    <row r="57" spans="1:2" x14ac:dyDescent="0.25">
      <c r="A57" s="18">
        <v>510</v>
      </c>
      <c r="B57" s="17" t="s">
        <v>85</v>
      </c>
    </row>
    <row r="58" spans="1:2" x14ac:dyDescent="0.25">
      <c r="A58" s="18">
        <v>511</v>
      </c>
      <c r="B58" s="17" t="s">
        <v>86</v>
      </c>
    </row>
    <row r="59" spans="1:2" ht="16.5" customHeight="1" x14ac:dyDescent="0.25">
      <c r="A59" s="23">
        <v>601</v>
      </c>
      <c r="B59" s="22" t="s">
        <v>87</v>
      </c>
    </row>
    <row r="60" spans="1:2" ht="33" x14ac:dyDescent="0.25">
      <c r="A60" s="18">
        <v>602</v>
      </c>
      <c r="B60" s="24" t="s">
        <v>88</v>
      </c>
    </row>
    <row r="61" spans="1:2" x14ac:dyDescent="0.25">
      <c r="A61" s="18">
        <v>603</v>
      </c>
      <c r="B61" s="17" t="s">
        <v>89</v>
      </c>
    </row>
    <row r="62" spans="1:2" x14ac:dyDescent="0.25">
      <c r="A62" s="18">
        <v>604</v>
      </c>
      <c r="B62" s="17" t="s">
        <v>90</v>
      </c>
    </row>
    <row r="63" spans="1:2" x14ac:dyDescent="0.25">
      <c r="A63" s="18">
        <v>605</v>
      </c>
      <c r="B63" s="17" t="s">
        <v>91</v>
      </c>
    </row>
    <row r="64" spans="1:2" x14ac:dyDescent="0.25">
      <c r="A64" s="18">
        <v>606</v>
      </c>
      <c r="B64" s="17" t="s">
        <v>92</v>
      </c>
    </row>
    <row r="65" spans="1:2" x14ac:dyDescent="0.25">
      <c r="A65" s="18">
        <v>607</v>
      </c>
      <c r="B65" s="17" t="s">
        <v>93</v>
      </c>
    </row>
    <row r="66" spans="1:2" x14ac:dyDescent="0.25">
      <c r="A66" s="18">
        <v>608</v>
      </c>
      <c r="B66" s="17" t="s">
        <v>94</v>
      </c>
    </row>
    <row r="67" spans="1:2" x14ac:dyDescent="0.25">
      <c r="A67" s="18">
        <v>609</v>
      </c>
      <c r="B67" s="17" t="s">
        <v>95</v>
      </c>
    </row>
    <row r="68" spans="1:2" x14ac:dyDescent="0.25">
      <c r="A68" s="18">
        <v>610</v>
      </c>
      <c r="B68" s="17" t="s">
        <v>96</v>
      </c>
    </row>
    <row r="69" spans="1:2" x14ac:dyDescent="0.25">
      <c r="A69" s="18">
        <v>701</v>
      </c>
      <c r="B69" s="17" t="s">
        <v>97</v>
      </c>
    </row>
    <row r="70" spans="1:2" x14ac:dyDescent="0.25">
      <c r="A70" s="18">
        <v>702</v>
      </c>
      <c r="B70" s="17" t="s">
        <v>98</v>
      </c>
    </row>
    <row r="71" spans="1:2" x14ac:dyDescent="0.25">
      <c r="A71" s="18">
        <v>703</v>
      </c>
      <c r="B71" s="17" t="s">
        <v>99</v>
      </c>
    </row>
    <row r="72" spans="1:2" x14ac:dyDescent="0.25">
      <c r="A72" s="18">
        <v>704</v>
      </c>
      <c r="B72" s="17" t="s">
        <v>100</v>
      </c>
    </row>
    <row r="73" spans="1:2" x14ac:dyDescent="0.25">
      <c r="A73" s="18">
        <v>705</v>
      </c>
      <c r="B73" s="17" t="s">
        <v>101</v>
      </c>
    </row>
    <row r="74" spans="1:2" x14ac:dyDescent="0.25">
      <c r="A74" s="18">
        <v>706</v>
      </c>
      <c r="B74" s="17" t="s">
        <v>102</v>
      </c>
    </row>
    <row r="75" spans="1:2" x14ac:dyDescent="0.25">
      <c r="A75" s="18">
        <v>801</v>
      </c>
      <c r="B75" s="17" t="s">
        <v>103</v>
      </c>
    </row>
    <row r="76" spans="1:2" x14ac:dyDescent="0.25">
      <c r="A76" s="18">
        <v>802</v>
      </c>
      <c r="B76" s="17" t="s">
        <v>104</v>
      </c>
    </row>
    <row r="77" spans="1:2" x14ac:dyDescent="0.25">
      <c r="A77" s="18">
        <v>803</v>
      </c>
      <c r="B77" s="17" t="s">
        <v>105</v>
      </c>
    </row>
    <row r="78" spans="1:2" x14ac:dyDescent="0.25">
      <c r="A78" s="18">
        <v>804</v>
      </c>
      <c r="B78" s="17" t="s">
        <v>106</v>
      </c>
    </row>
    <row r="79" spans="1:2" x14ac:dyDescent="0.25">
      <c r="A79" s="18">
        <v>805</v>
      </c>
      <c r="B79" s="17" t="s">
        <v>107</v>
      </c>
    </row>
    <row r="80" spans="1:2" x14ac:dyDescent="0.25">
      <c r="A80" s="18">
        <v>806</v>
      </c>
      <c r="B80" s="17" t="s">
        <v>108</v>
      </c>
    </row>
    <row r="81" spans="1:2" x14ac:dyDescent="0.25">
      <c r="A81" s="18">
        <v>901</v>
      </c>
      <c r="B81" s="17" t="s">
        <v>109</v>
      </c>
    </row>
    <row r="82" spans="1:2" x14ac:dyDescent="0.25">
      <c r="A82" s="18">
        <v>902</v>
      </c>
      <c r="B82" s="17" t="s">
        <v>110</v>
      </c>
    </row>
    <row r="83" spans="1:2" ht="16.5" customHeight="1" x14ac:dyDescent="0.25">
      <c r="A83" s="18">
        <v>1001</v>
      </c>
      <c r="B83" s="24" t="s">
        <v>111</v>
      </c>
    </row>
    <row r="84" spans="1:2" x14ac:dyDescent="0.25">
      <c r="A84" s="18">
        <v>1002</v>
      </c>
      <c r="B84" s="17" t="s">
        <v>112</v>
      </c>
    </row>
    <row r="85" spans="1:2" x14ac:dyDescent="0.25">
      <c r="A85" s="18">
        <v>1003</v>
      </c>
      <c r="B85" s="17" t="s">
        <v>113</v>
      </c>
    </row>
    <row r="86" spans="1:2" x14ac:dyDescent="0.25">
      <c r="A86" s="18">
        <v>1004</v>
      </c>
      <c r="B86" s="24" t="s">
        <v>114</v>
      </c>
    </row>
    <row r="87" spans="1:2" x14ac:dyDescent="0.25">
      <c r="A87" s="18">
        <v>1101</v>
      </c>
      <c r="B87" s="22" t="s">
        <v>115</v>
      </c>
    </row>
    <row r="88" spans="1:2" x14ac:dyDescent="0.25">
      <c r="A88" s="18">
        <v>1102</v>
      </c>
      <c r="B88" s="17" t="s">
        <v>116</v>
      </c>
    </row>
    <row r="89" spans="1:2" x14ac:dyDescent="0.25">
      <c r="A89" s="18">
        <v>1201</v>
      </c>
      <c r="B89" s="17" t="s">
        <v>117</v>
      </c>
    </row>
    <row r="90" spans="1:2" x14ac:dyDescent="0.25">
      <c r="A90" s="18">
        <v>1202</v>
      </c>
      <c r="B90" s="17" t="s">
        <v>118</v>
      </c>
    </row>
    <row r="91" spans="1:2" x14ac:dyDescent="0.25">
      <c r="A91" s="18">
        <v>1203</v>
      </c>
      <c r="B91" s="17" t="s">
        <v>119</v>
      </c>
    </row>
    <row r="92" spans="1:2" x14ac:dyDescent="0.25">
      <c r="A92" s="18">
        <v>1204</v>
      </c>
      <c r="B92" s="17" t="s">
        <v>120</v>
      </c>
    </row>
    <row r="93" spans="1:2" x14ac:dyDescent="0.25">
      <c r="A93" s="18">
        <v>1205</v>
      </c>
      <c r="B93" s="17" t="s">
        <v>121</v>
      </c>
    </row>
    <row r="94" spans="1:2" x14ac:dyDescent="0.25">
      <c r="A94" s="18">
        <v>1301</v>
      </c>
      <c r="B94" s="17" t="s">
        <v>122</v>
      </c>
    </row>
    <row r="95" spans="1:2" x14ac:dyDescent="0.25">
      <c r="A95" s="18">
        <v>1302</v>
      </c>
      <c r="B95" s="17" t="s">
        <v>123</v>
      </c>
    </row>
    <row r="96" spans="1:2" x14ac:dyDescent="0.25">
      <c r="A96" s="18">
        <v>1303</v>
      </c>
      <c r="B96" s="17" t="s">
        <v>124</v>
      </c>
    </row>
    <row r="97" spans="1:2" x14ac:dyDescent="0.25">
      <c r="A97" s="18">
        <v>1304</v>
      </c>
      <c r="B97" s="17" t="s">
        <v>125</v>
      </c>
    </row>
    <row r="98" spans="1:2" x14ac:dyDescent="0.25">
      <c r="A98" s="18">
        <v>1305</v>
      </c>
      <c r="B98" s="17" t="s">
        <v>126</v>
      </c>
    </row>
    <row r="99" spans="1:2" x14ac:dyDescent="0.25">
      <c r="A99" s="18">
        <v>1306</v>
      </c>
      <c r="B99" s="17" t="s">
        <v>127</v>
      </c>
    </row>
    <row r="100" spans="1:2" x14ac:dyDescent="0.25">
      <c r="A100" s="18">
        <v>1307</v>
      </c>
      <c r="B100" s="17" t="s">
        <v>128</v>
      </c>
    </row>
    <row r="101" spans="1:2" x14ac:dyDescent="0.25">
      <c r="A101" s="18">
        <v>1308</v>
      </c>
      <c r="B101" s="17" t="s">
        <v>129</v>
      </c>
    </row>
    <row r="102" spans="1:2" x14ac:dyDescent="0.25">
      <c r="A102" s="18">
        <v>1309</v>
      </c>
      <c r="B102" s="17" t="s">
        <v>130</v>
      </c>
    </row>
    <row r="103" spans="1:2" x14ac:dyDescent="0.25">
      <c r="A103" s="18">
        <v>1310</v>
      </c>
      <c r="B103" s="17" t="s">
        <v>131</v>
      </c>
    </row>
    <row r="104" spans="1:2" x14ac:dyDescent="0.25">
      <c r="A104" s="18">
        <v>1311</v>
      </c>
      <c r="B104" s="17" t="s">
        <v>132</v>
      </c>
    </row>
    <row r="105" spans="1:2" x14ac:dyDescent="0.25">
      <c r="A105" s="18">
        <v>1312</v>
      </c>
      <c r="B105" s="17" t="s">
        <v>133</v>
      </c>
    </row>
    <row r="106" spans="1:2" x14ac:dyDescent="0.25">
      <c r="A106" s="18">
        <v>1313</v>
      </c>
      <c r="B106" s="17" t="s">
        <v>134</v>
      </c>
    </row>
    <row r="107" spans="1:2" x14ac:dyDescent="0.25">
      <c r="A107" s="18">
        <v>1314</v>
      </c>
      <c r="B107" s="17" t="s">
        <v>135</v>
      </c>
    </row>
    <row r="108" spans="1:2" x14ac:dyDescent="0.25">
      <c r="A108" s="18">
        <v>1315</v>
      </c>
      <c r="B108" s="17" t="s">
        <v>136</v>
      </c>
    </row>
    <row r="109" spans="1:2" x14ac:dyDescent="0.25">
      <c r="A109" s="18">
        <v>1316</v>
      </c>
      <c r="B109" s="17" t="s">
        <v>137</v>
      </c>
    </row>
    <row r="110" spans="1:2" x14ac:dyDescent="0.25">
      <c r="A110" s="18">
        <v>1317</v>
      </c>
      <c r="B110" s="17" t="s">
        <v>138</v>
      </c>
    </row>
    <row r="111" spans="1:2" x14ac:dyDescent="0.25">
      <c r="A111" s="18">
        <v>1318</v>
      </c>
      <c r="B111" s="17" t="s">
        <v>139</v>
      </c>
    </row>
    <row r="112" spans="1:2" x14ac:dyDescent="0.25">
      <c r="A112" s="18">
        <v>1319</v>
      </c>
      <c r="B112" s="17" t="s">
        <v>140</v>
      </c>
    </row>
    <row r="113" spans="1:2" x14ac:dyDescent="0.25">
      <c r="A113" s="18">
        <v>1320</v>
      </c>
      <c r="B113" s="17" t="s">
        <v>141</v>
      </c>
    </row>
    <row r="114" spans="1:2" x14ac:dyDescent="0.25">
      <c r="A114" s="18">
        <v>1321</v>
      </c>
      <c r="B114" s="17" t="s">
        <v>142</v>
      </c>
    </row>
    <row r="115" spans="1:2" x14ac:dyDescent="0.25">
      <c r="A115" s="18">
        <v>1322</v>
      </c>
      <c r="B115" s="17" t="s">
        <v>143</v>
      </c>
    </row>
    <row r="116" spans="1:2" x14ac:dyDescent="0.25">
      <c r="A116" s="18">
        <v>1323</v>
      </c>
      <c r="B116" s="17" t="s">
        <v>144</v>
      </c>
    </row>
    <row r="117" spans="1:2" x14ac:dyDescent="0.25">
      <c r="A117" s="18">
        <v>1324</v>
      </c>
      <c r="B117" s="17" t="s">
        <v>145</v>
      </c>
    </row>
    <row r="118" spans="1:2" x14ac:dyDescent="0.25">
      <c r="A118" s="18">
        <v>1325</v>
      </c>
      <c r="B118" s="17" t="s">
        <v>146</v>
      </c>
    </row>
    <row r="119" spans="1:2" x14ac:dyDescent="0.25">
      <c r="A119" s="18">
        <v>1326</v>
      </c>
      <c r="B119" s="17" t="s">
        <v>147</v>
      </c>
    </row>
    <row r="120" spans="1:2" x14ac:dyDescent="0.25">
      <c r="A120" s="18">
        <v>1327</v>
      </c>
      <c r="B120" s="17" t="s">
        <v>148</v>
      </c>
    </row>
    <row r="121" spans="1:2" x14ac:dyDescent="0.25">
      <c r="A121" s="18">
        <v>1328</v>
      </c>
      <c r="B121" s="17" t="s">
        <v>149</v>
      </c>
    </row>
    <row r="122" spans="1:2" x14ac:dyDescent="0.25">
      <c r="A122" s="18">
        <v>1329</v>
      </c>
      <c r="B122" s="17" t="s">
        <v>150</v>
      </c>
    </row>
    <row r="123" spans="1:2" x14ac:dyDescent="0.25">
      <c r="A123" s="18">
        <v>1330</v>
      </c>
      <c r="B123" s="17" t="s">
        <v>151</v>
      </c>
    </row>
    <row r="124" spans="1:2" x14ac:dyDescent="0.25">
      <c r="A124" s="18">
        <v>1331</v>
      </c>
      <c r="B124" s="17" t="s">
        <v>152</v>
      </c>
    </row>
    <row r="125" spans="1:2" x14ac:dyDescent="0.25">
      <c r="A125" s="18">
        <v>1332</v>
      </c>
      <c r="B125" s="17" t="s">
        <v>153</v>
      </c>
    </row>
    <row r="126" spans="1:2" x14ac:dyDescent="0.25">
      <c r="A126" s="18">
        <v>1333</v>
      </c>
      <c r="B126" s="17" t="s">
        <v>154</v>
      </c>
    </row>
    <row r="127" spans="1:2" x14ac:dyDescent="0.25">
      <c r="A127" s="18">
        <v>1334</v>
      </c>
      <c r="B127" s="17" t="s">
        <v>155</v>
      </c>
    </row>
    <row r="128" spans="1:2" x14ac:dyDescent="0.25">
      <c r="A128" s="18">
        <v>1335</v>
      </c>
      <c r="B128" s="17" t="s">
        <v>156</v>
      </c>
    </row>
    <row r="129" spans="1:2" x14ac:dyDescent="0.25">
      <c r="A129" s="18">
        <v>1336</v>
      </c>
      <c r="B129" s="17" t="s">
        <v>157</v>
      </c>
    </row>
    <row r="130" spans="1:2" x14ac:dyDescent="0.25">
      <c r="A130" s="18">
        <v>1337</v>
      </c>
      <c r="B130" s="17" t="s">
        <v>158</v>
      </c>
    </row>
    <row r="131" spans="1:2" x14ac:dyDescent="0.25">
      <c r="A131" s="18">
        <v>1338</v>
      </c>
      <c r="B131" s="17" t="s">
        <v>159</v>
      </c>
    </row>
    <row r="132" spans="1:2" x14ac:dyDescent="0.25">
      <c r="A132" s="18">
        <v>1339</v>
      </c>
      <c r="B132" s="17" t="s">
        <v>160</v>
      </c>
    </row>
    <row r="133" spans="1:2" x14ac:dyDescent="0.25">
      <c r="A133" s="18">
        <v>1401</v>
      </c>
      <c r="B133" s="17" t="s">
        <v>161</v>
      </c>
    </row>
    <row r="134" spans="1:2" x14ac:dyDescent="0.25">
      <c r="A134" s="18">
        <v>1402</v>
      </c>
      <c r="B134" s="17" t="s">
        <v>162</v>
      </c>
    </row>
    <row r="135" spans="1:2" x14ac:dyDescent="0.25">
      <c r="A135" s="18">
        <v>1403</v>
      </c>
      <c r="B135" s="17" t="s">
        <v>163</v>
      </c>
    </row>
    <row r="136" spans="1:2" x14ac:dyDescent="0.25">
      <c r="A136" s="18">
        <v>1404</v>
      </c>
      <c r="B136" s="17" t="s">
        <v>164</v>
      </c>
    </row>
    <row r="137" spans="1:2" x14ac:dyDescent="0.25">
      <c r="A137" s="18">
        <v>1405</v>
      </c>
      <c r="B137" s="17" t="s">
        <v>165</v>
      </c>
    </row>
    <row r="138" spans="1:2" x14ac:dyDescent="0.25">
      <c r="A138" s="18">
        <v>1406</v>
      </c>
      <c r="B138" s="17" t="s">
        <v>166</v>
      </c>
    </row>
    <row r="139" spans="1:2" x14ac:dyDescent="0.25">
      <c r="A139" s="19"/>
    </row>
    <row r="140" spans="1:2" x14ac:dyDescent="0.25">
      <c r="A140" s="19"/>
    </row>
    <row r="142" spans="1:2" x14ac:dyDescent="0.25">
      <c r="A142" s="20"/>
      <c r="B142" s="21"/>
    </row>
    <row r="143" spans="1:2" x14ac:dyDescent="0.25">
      <c r="A143" s="20"/>
      <c r="B143" s="21"/>
    </row>
    <row r="144" spans="1:2" x14ac:dyDescent="0.25">
      <c r="A144" s="20"/>
      <c r="B144" s="21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view="pageBreakPreview" zoomScaleSheetLayoutView="100" workbookViewId="0">
      <selection activeCell="AU17" sqref="AU17"/>
    </sheetView>
  </sheetViews>
  <sheetFormatPr baseColWidth="10" defaultColWidth="10.5703125" defaultRowHeight="12" x14ac:dyDescent="0.25"/>
  <cols>
    <col min="1" max="35" width="2.5703125" style="35" customWidth="1"/>
    <col min="36" max="52" width="2.7109375" style="35" customWidth="1"/>
    <col min="53" max="16384" width="10.5703125" style="35"/>
  </cols>
  <sheetData>
    <row r="1" spans="1:38" s="1" customFormat="1" ht="16.5" customHeight="1" x14ac:dyDescent="0.25"/>
    <row r="2" spans="1:38" s="1" customFormat="1" ht="17.25" x14ac:dyDescent="0.3"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8" s="1" customFormat="1" ht="17.25" x14ac:dyDescent="0.3"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8" s="1" customFormat="1" ht="17.25" x14ac:dyDescent="0.25"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8" s="1" customFormat="1" ht="24" customHeight="1" x14ac:dyDescent="0.25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s="1" customFormat="1" ht="26.25" customHeight="1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s="1" customFormat="1" ht="18" x14ac:dyDescent="0.25">
      <c r="A7" s="55" t="s">
        <v>192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s="1" customFormat="1" ht="13.5" x14ac:dyDescent="0.25">
      <c r="A8" s="2"/>
      <c r="AA8" s="2"/>
      <c r="AJ8" s="5"/>
      <c r="AK8" s="4"/>
      <c r="AL8" s="5"/>
    </row>
    <row r="9" spans="1:38" s="5" customFormat="1" ht="13.5" x14ac:dyDescent="0.25">
      <c r="A9" s="2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1" customFormat="1" ht="18.75" customHeight="1" x14ac:dyDescent="0.25">
      <c r="A10" s="4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M10" s="4" t="s">
        <v>19</v>
      </c>
      <c r="N10" s="6"/>
      <c r="O10" s="5"/>
      <c r="P10" s="5"/>
      <c r="Q10" s="6"/>
      <c r="R10" s="6"/>
      <c r="S10" s="4"/>
      <c r="T10" s="6"/>
      <c r="V10" s="4" t="s">
        <v>9</v>
      </c>
      <c r="W10" s="6"/>
      <c r="X10" s="6"/>
      <c r="Y10" s="6"/>
      <c r="Z10" s="6"/>
      <c r="AA10" s="6"/>
      <c r="AB10" s="6"/>
      <c r="AC10" s="6"/>
      <c r="AE10" s="4" t="s">
        <v>5</v>
      </c>
      <c r="AF10" s="6"/>
      <c r="AG10" s="6"/>
      <c r="AH10" s="6"/>
      <c r="AI10" s="6"/>
      <c r="AJ10" s="6"/>
      <c r="AK10" s="6"/>
      <c r="AL10" s="6"/>
    </row>
    <row r="11" spans="1:38" s="6" customFormat="1" ht="18.75" customHeigh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M11" s="41"/>
      <c r="N11" s="42"/>
      <c r="O11" s="42"/>
      <c r="P11" s="42"/>
      <c r="Q11" s="42"/>
      <c r="R11" s="42"/>
      <c r="S11" s="42"/>
      <c r="T11" s="43"/>
      <c r="V11" s="41"/>
      <c r="W11" s="42"/>
      <c r="X11" s="42"/>
      <c r="Y11" s="42"/>
      <c r="Z11" s="42"/>
      <c r="AA11" s="42"/>
      <c r="AB11" s="42"/>
      <c r="AC11" s="43"/>
      <c r="AE11" s="41"/>
      <c r="AF11" s="42"/>
      <c r="AG11" s="42"/>
      <c r="AH11" s="42"/>
      <c r="AI11" s="42"/>
      <c r="AJ11" s="42"/>
      <c r="AK11" s="42"/>
      <c r="AL11" s="43"/>
    </row>
    <row r="12" spans="1:38" s="1" customFormat="1" ht="18.75" customHeight="1" x14ac:dyDescent="0.25">
      <c r="A12" s="4" t="s">
        <v>190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6"/>
      <c r="N12" s="6"/>
      <c r="O12" s="6"/>
      <c r="P12" s="6"/>
      <c r="Q12" s="6"/>
      <c r="R12" s="4"/>
      <c r="S12" s="6"/>
      <c r="T12" s="6"/>
      <c r="U12" s="6"/>
      <c r="V12" s="4"/>
      <c r="W12" s="6"/>
      <c r="X12" s="6"/>
      <c r="Y12" s="6"/>
      <c r="Z12" s="6"/>
      <c r="AA12" s="4"/>
      <c r="AB12" s="4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6" customFormat="1" ht="18.75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</row>
    <row r="14" spans="1:38" s="1" customFormat="1" ht="18.75" customHeight="1" x14ac:dyDescent="0.25">
      <c r="A14" s="4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6"/>
      <c r="N14" s="6"/>
      <c r="O14" s="6"/>
      <c r="P14" s="6"/>
      <c r="Q14" s="6"/>
      <c r="R14" s="4"/>
      <c r="S14" s="6"/>
      <c r="T14" s="6"/>
      <c r="U14" s="6"/>
      <c r="V14" s="4"/>
      <c r="W14" s="6"/>
      <c r="X14" s="6"/>
      <c r="Y14" s="6"/>
      <c r="Z14" s="6"/>
      <c r="AA14" s="4"/>
      <c r="AB14" s="4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6" customFormat="1" ht="18.75" customHeigh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s="6" customFormat="1" ht="16.5" customHeight="1" x14ac:dyDescent="0.25">
      <c r="A16"/>
      <c r="B16" s="31"/>
      <c r="C16" s="31"/>
      <c r="D16" s="31"/>
      <c r="E16" s="31"/>
      <c r="F16" s="31"/>
      <c r="G16" s="31"/>
      <c r="H16" s="3"/>
      <c r="I16" s="3"/>
      <c r="R16" s="5"/>
      <c r="S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1" customFormat="1" ht="15" x14ac:dyDescent="0.25">
      <c r="A17" s="33" t="s">
        <v>11</v>
      </c>
      <c r="B17" s="32"/>
      <c r="C17" s="32"/>
      <c r="D17" s="32"/>
      <c r="E17" s="32"/>
      <c r="F17" s="32"/>
      <c r="G17" s="32"/>
      <c r="H17" s="32"/>
      <c r="R17"/>
      <c r="S17"/>
      <c r="T17"/>
      <c r="V17" s="2" t="s">
        <v>185</v>
      </c>
    </row>
    <row r="18" spans="1:38" s="5" customFormat="1" ht="18.75" customHeight="1" x14ac:dyDescent="0.25">
      <c r="A18" s="4" t="s">
        <v>12</v>
      </c>
      <c r="I18" s="4" t="s">
        <v>189</v>
      </c>
      <c r="N18" s="4" t="s">
        <v>188</v>
      </c>
      <c r="O18" s="6"/>
      <c r="P18" s="6"/>
      <c r="Q18" s="6"/>
      <c r="R18" s="6"/>
      <c r="S18"/>
      <c r="T18"/>
      <c r="V18" s="4" t="s">
        <v>186</v>
      </c>
      <c r="AE18" s="4" t="s">
        <v>187</v>
      </c>
      <c r="AF18" s="6"/>
      <c r="AG18" s="6"/>
      <c r="AH18" s="6"/>
      <c r="AI18" s="6"/>
      <c r="AJ18" s="6"/>
      <c r="AL18" s="6"/>
    </row>
    <row r="19" spans="1:38" s="1" customFormat="1" ht="18.75" customHeight="1" x14ac:dyDescent="0.25">
      <c r="A19" s="41"/>
      <c r="B19" s="42"/>
      <c r="C19" s="42"/>
      <c r="D19" s="42"/>
      <c r="E19" s="42"/>
      <c r="F19" s="42"/>
      <c r="G19" s="43"/>
      <c r="H19" s="5"/>
      <c r="I19" s="41"/>
      <c r="J19" s="42"/>
      <c r="K19" s="42"/>
      <c r="L19" s="43"/>
      <c r="N19" s="41"/>
      <c r="O19" s="42"/>
      <c r="P19" s="42"/>
      <c r="Q19" s="42"/>
      <c r="R19" s="43"/>
      <c r="S19"/>
      <c r="T19"/>
      <c r="V19" s="41"/>
      <c r="W19" s="42"/>
      <c r="X19" s="42"/>
      <c r="Y19" s="42"/>
      <c r="Z19" s="42"/>
      <c r="AA19" s="42"/>
      <c r="AB19" s="42"/>
      <c r="AC19" s="43"/>
      <c r="AD19" s="5"/>
      <c r="AE19" s="47"/>
      <c r="AF19" s="42"/>
      <c r="AG19" s="42"/>
      <c r="AH19" s="42"/>
      <c r="AI19" s="42"/>
      <c r="AJ19" s="42"/>
      <c r="AK19" s="42"/>
      <c r="AL19" s="43"/>
    </row>
    <row r="20" spans="1:38" s="6" customFormat="1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Q20"/>
      <c r="R20"/>
      <c r="S20"/>
      <c r="T20"/>
      <c r="U20" s="3"/>
      <c r="V20" s="2"/>
      <c r="W20" s="1"/>
      <c r="X20" s="1"/>
      <c r="Y20" s="1"/>
      <c r="Z20" s="1"/>
      <c r="AA20" s="2"/>
      <c r="AB20" s="1"/>
      <c r="AC20" s="1"/>
      <c r="AD20" s="5"/>
      <c r="AE20" s="4"/>
      <c r="AG20" s="1"/>
      <c r="AH20" s="1"/>
      <c r="AI20" s="1"/>
      <c r="AJ20" s="1"/>
      <c r="AK20" s="1"/>
      <c r="AL20" s="1"/>
    </row>
    <row r="21" spans="1:38" s="1" customFormat="1" ht="15" customHeight="1" x14ac:dyDescent="0.25">
      <c r="A21" s="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Q21"/>
      <c r="R21"/>
      <c r="S21"/>
      <c r="T2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8" s="6" customFormat="1" ht="18.75" customHeight="1" x14ac:dyDescent="0.25">
      <c r="A22" s="4" t="s">
        <v>8</v>
      </c>
      <c r="B22" s="5"/>
      <c r="C22" s="5"/>
      <c r="D22" s="5"/>
      <c r="E22" s="5"/>
      <c r="I22" s="4" t="s">
        <v>2</v>
      </c>
      <c r="K22" s="5"/>
      <c r="L22" s="5"/>
      <c r="M22" s="5"/>
      <c r="N22" s="5"/>
      <c r="P22" s="5"/>
      <c r="R22" s="4" t="s">
        <v>7</v>
      </c>
      <c r="S22" s="5"/>
      <c r="T22" s="5"/>
      <c r="U22" s="5"/>
      <c r="V22" s="5"/>
      <c r="W22" s="4"/>
      <c r="Y22" s="5"/>
      <c r="AA22" s="4" t="s">
        <v>16</v>
      </c>
      <c r="AB22" s="5"/>
      <c r="AD22" s="5"/>
      <c r="AE22" s="5"/>
      <c r="AF22" s="5"/>
      <c r="AG22" s="5"/>
      <c r="AI22" s="4"/>
      <c r="AJ22" s="5"/>
      <c r="AK22" s="5"/>
      <c r="AL22" s="5"/>
    </row>
    <row r="23" spans="1:38" s="1" customFormat="1" ht="18.75" customHeight="1" x14ac:dyDescent="0.25">
      <c r="A23" s="41"/>
      <c r="B23" s="42"/>
      <c r="C23" s="42"/>
      <c r="D23" s="42"/>
      <c r="E23" s="42"/>
      <c r="F23" s="42"/>
      <c r="G23" s="43"/>
      <c r="I23" s="47"/>
      <c r="J23" s="42"/>
      <c r="K23" s="42"/>
      <c r="L23" s="42"/>
      <c r="M23" s="42"/>
      <c r="N23" s="42"/>
      <c r="O23" s="42"/>
      <c r="P23" s="43"/>
      <c r="R23" s="41"/>
      <c r="S23" s="42"/>
      <c r="T23" s="42"/>
      <c r="U23" s="42"/>
      <c r="V23" s="42"/>
      <c r="W23" s="42"/>
      <c r="X23" s="42"/>
      <c r="Y23" s="43"/>
      <c r="AA23" s="38">
        <v>0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</row>
    <row r="24" spans="1:38" s="6" customFormat="1" ht="18.75" customHeight="1" x14ac:dyDescent="0.25">
      <c r="A24" s="4" t="s">
        <v>15</v>
      </c>
      <c r="B24" s="5"/>
      <c r="C24" s="5"/>
      <c r="D24" s="5"/>
      <c r="E24" s="5"/>
      <c r="F24" s="5"/>
      <c r="H24" s="4"/>
      <c r="I24" s="5"/>
      <c r="J24" s="5"/>
      <c r="K24" s="5"/>
      <c r="L24" s="5"/>
      <c r="N24" s="4" t="s">
        <v>14</v>
      </c>
      <c r="P24" s="5"/>
      <c r="Q24" s="5"/>
      <c r="R24" s="5"/>
      <c r="S24" s="5"/>
      <c r="T24" s="5"/>
      <c r="V24" s="4"/>
      <c r="W24" s="5"/>
      <c r="X24" s="5"/>
      <c r="Y24" s="5"/>
      <c r="AA24" s="4" t="s">
        <v>13</v>
      </c>
      <c r="AC24" s="5"/>
      <c r="AD24" s="5"/>
      <c r="AE24" s="5"/>
      <c r="AF24" s="5"/>
      <c r="AG24" s="5"/>
      <c r="AI24" s="4"/>
      <c r="AJ24" s="5"/>
      <c r="AK24" s="5"/>
      <c r="AL24" s="5"/>
    </row>
    <row r="25" spans="1:38" s="1" customFormat="1" ht="18.75" customHeight="1" x14ac:dyDescent="0.25">
      <c r="A25" s="38">
        <v>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N25" s="38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AA25" s="38">
        <v>0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</row>
    <row r="26" spans="1:38" s="6" customFormat="1" ht="13.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6" customFormat="1" ht="13.5" x14ac:dyDescent="0.25">
      <c r="B27" s="44" t="s">
        <v>184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3"/>
    </row>
    <row r="28" spans="1:38" s="6" customFormat="1" ht="18.75" customHeight="1" x14ac:dyDescent="0.25">
      <c r="B28" s="4" t="s">
        <v>10</v>
      </c>
      <c r="C28" s="5"/>
      <c r="D28" s="5"/>
      <c r="E28" s="5"/>
      <c r="F28" s="5"/>
      <c r="G28" s="5"/>
      <c r="I28" s="4"/>
      <c r="J28" s="3"/>
      <c r="U28" s="4" t="s">
        <v>17</v>
      </c>
      <c r="V28" s="4"/>
      <c r="W28" s="5"/>
      <c r="X28" s="5"/>
      <c r="Y28" s="5"/>
      <c r="Z28" s="5"/>
      <c r="AA28" s="5"/>
      <c r="AB28" s="5"/>
    </row>
    <row r="29" spans="1:38" s="6" customFormat="1" ht="18" customHeight="1" x14ac:dyDescent="0.25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U29" s="41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</row>
    <row r="30" spans="1:38" s="6" customFormat="1" ht="18" customHeight="1" x14ac:dyDescent="0.25">
      <c r="B30" s="4" t="s">
        <v>181</v>
      </c>
      <c r="C30" s="5"/>
      <c r="D30" s="5"/>
      <c r="E30" s="5"/>
      <c r="G30" s="4"/>
      <c r="H30" s="5"/>
      <c r="I30" s="5"/>
      <c r="J30" s="3"/>
      <c r="M30" s="27"/>
      <c r="N30" s="27"/>
      <c r="O30" s="27"/>
      <c r="P30" s="27"/>
      <c r="Q30" s="27"/>
      <c r="R30" s="27"/>
      <c r="S30" s="27"/>
      <c r="T30" s="27"/>
      <c r="U30" s="4" t="s">
        <v>21</v>
      </c>
      <c r="V30" s="4"/>
      <c r="W30" s="5"/>
      <c r="X30" s="5"/>
      <c r="Y30" s="5"/>
      <c r="Z30" s="5"/>
      <c r="AA30" s="5"/>
      <c r="AB30" s="5"/>
      <c r="AC30" s="3"/>
      <c r="AD30" s="4" t="s">
        <v>26</v>
      </c>
      <c r="AE30" s="4"/>
      <c r="AF30" s="5"/>
      <c r="AG30" s="5"/>
      <c r="AH30" s="5"/>
      <c r="AI30" s="5"/>
      <c r="AJ30" s="5"/>
      <c r="AK30" s="5"/>
    </row>
    <row r="31" spans="1:38" s="6" customFormat="1" ht="18" customHeight="1" x14ac:dyDescent="0.25">
      <c r="B31" s="38">
        <v>0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27"/>
      <c r="N31" s="27"/>
      <c r="O31" s="27"/>
      <c r="P31" s="27"/>
      <c r="Q31" s="27"/>
      <c r="R31" s="27"/>
      <c r="S31" s="27"/>
      <c r="T31" s="27"/>
      <c r="U31" s="38">
        <v>0</v>
      </c>
      <c r="V31" s="39"/>
      <c r="W31" s="39"/>
      <c r="X31" s="39"/>
      <c r="Y31" s="39"/>
      <c r="Z31" s="39"/>
      <c r="AA31" s="39"/>
      <c r="AB31" s="40"/>
      <c r="AC31" s="3"/>
      <c r="AD31" s="38">
        <v>0</v>
      </c>
      <c r="AE31" s="39"/>
      <c r="AF31" s="39"/>
      <c r="AG31" s="39"/>
      <c r="AH31" s="39"/>
      <c r="AI31" s="39"/>
      <c r="AJ31" s="39"/>
      <c r="AK31" s="40"/>
    </row>
    <row r="32" spans="1:38" s="6" customFormat="1" ht="18.75" customHeight="1" x14ac:dyDescent="0.25">
      <c r="B32" s="4" t="s">
        <v>179</v>
      </c>
      <c r="C32" s="5"/>
      <c r="D32" s="5"/>
      <c r="E32" s="5"/>
      <c r="G32" s="4"/>
      <c r="H32" s="5"/>
      <c r="I32" s="5"/>
      <c r="J32" s="3"/>
      <c r="U32" s="4" t="s">
        <v>22</v>
      </c>
      <c r="V32" s="4"/>
      <c r="W32" s="5"/>
      <c r="X32" s="5"/>
      <c r="Y32" s="5"/>
      <c r="Z32" s="5"/>
      <c r="AA32" s="5"/>
      <c r="AB32" s="5"/>
      <c r="AC32" s="3"/>
      <c r="AD32" s="3"/>
      <c r="AE32" s="3"/>
      <c r="AF32" s="3"/>
      <c r="AG32" s="3"/>
      <c r="AH32" s="3"/>
      <c r="AI32" s="3"/>
      <c r="AJ32" s="3"/>
      <c r="AK32" s="3"/>
    </row>
    <row r="33" spans="1:38" s="6" customFormat="1" ht="18.75" customHeight="1" x14ac:dyDescent="0.25">
      <c r="B33" s="38">
        <v>0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U33" s="38">
        <v>0</v>
      </c>
      <c r="V33" s="39"/>
      <c r="W33" s="39"/>
      <c r="X33" s="39"/>
      <c r="Y33" s="39"/>
      <c r="Z33" s="39"/>
      <c r="AA33" s="39"/>
      <c r="AB33" s="40"/>
      <c r="AC33" s="3"/>
      <c r="AD33" s="3"/>
      <c r="AE33" s="3"/>
      <c r="AF33" s="3"/>
      <c r="AG33" s="3"/>
      <c r="AH33" s="3"/>
      <c r="AI33" s="3"/>
      <c r="AJ33" s="3"/>
      <c r="AK33" s="3"/>
    </row>
    <row r="34" spans="1:38" s="6" customFormat="1" ht="18" customHeight="1" x14ac:dyDescent="0.25">
      <c r="B34" s="4" t="s">
        <v>180</v>
      </c>
      <c r="C34" s="5"/>
      <c r="D34" s="5"/>
      <c r="E34" s="5"/>
      <c r="G34" s="4"/>
      <c r="H34" s="5"/>
      <c r="I34" s="5"/>
      <c r="J34" s="3"/>
      <c r="U34" s="4" t="s">
        <v>23</v>
      </c>
      <c r="V34" s="4"/>
      <c r="W34" s="5"/>
      <c r="X34" s="5"/>
      <c r="Y34" s="5"/>
      <c r="Z34" s="5"/>
      <c r="AA34" s="5"/>
      <c r="AB34" s="5"/>
      <c r="AC34" s="3"/>
      <c r="AD34" s="4" t="s">
        <v>18</v>
      </c>
      <c r="AE34" s="4"/>
      <c r="AF34" s="5"/>
      <c r="AG34" s="5"/>
      <c r="AH34" s="5"/>
      <c r="AI34" s="5"/>
      <c r="AJ34" s="5"/>
      <c r="AK34" s="5"/>
    </row>
    <row r="35" spans="1:38" s="6" customFormat="1" ht="18.75" customHeight="1" x14ac:dyDescent="0.25">
      <c r="A35" s="3"/>
      <c r="B35" s="38"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U35" s="38">
        <v>0</v>
      </c>
      <c r="V35" s="39"/>
      <c r="W35" s="39"/>
      <c r="X35" s="39"/>
      <c r="Y35" s="39"/>
      <c r="Z35" s="39"/>
      <c r="AA35" s="39"/>
      <c r="AB35" s="40"/>
      <c r="AC35" s="3"/>
      <c r="AD35" s="38">
        <v>0</v>
      </c>
      <c r="AE35" s="39"/>
      <c r="AF35" s="39"/>
      <c r="AG35" s="39"/>
      <c r="AH35" s="39"/>
      <c r="AI35" s="39"/>
      <c r="AJ35" s="39"/>
      <c r="AK35" s="40"/>
    </row>
    <row r="36" spans="1:38" s="6" customFormat="1" ht="18.75" customHeight="1" x14ac:dyDescent="0.25">
      <c r="A36" s="3"/>
      <c r="B36" s="4" t="s">
        <v>27</v>
      </c>
      <c r="C36" s="5"/>
      <c r="D36" s="5"/>
      <c r="E36" s="5"/>
      <c r="G36" s="4"/>
      <c r="H36" s="5"/>
      <c r="I36" s="5"/>
      <c r="J36" s="3"/>
      <c r="U36" s="4" t="s">
        <v>25</v>
      </c>
      <c r="V36" s="4"/>
      <c r="W36" s="5"/>
      <c r="X36" s="5"/>
      <c r="Y36" s="5"/>
      <c r="Z36" s="5"/>
      <c r="AA36" s="5"/>
      <c r="AB36" s="5"/>
      <c r="AC36" s="3"/>
      <c r="AD36" s="4" t="s">
        <v>24</v>
      </c>
      <c r="AE36" s="4"/>
      <c r="AF36" s="5"/>
      <c r="AG36" s="5"/>
      <c r="AH36" s="5"/>
      <c r="AI36" s="5"/>
      <c r="AJ36" s="5"/>
      <c r="AK36" s="5"/>
    </row>
    <row r="37" spans="1:38" s="1" customFormat="1" ht="18.75" customHeight="1" x14ac:dyDescent="0.25">
      <c r="B37" s="38">
        <f>B31-B33-B35</f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U37" s="38">
        <f>U31+U33+U35</f>
        <v>0</v>
      </c>
      <c r="V37" s="39"/>
      <c r="W37" s="39"/>
      <c r="X37" s="39"/>
      <c r="Y37" s="39"/>
      <c r="Z37" s="39"/>
      <c r="AA37" s="39"/>
      <c r="AB37" s="40"/>
      <c r="AC37" s="3"/>
      <c r="AD37" s="38">
        <f>AD31+AD35</f>
        <v>0</v>
      </c>
      <c r="AE37" s="39"/>
      <c r="AF37" s="39"/>
      <c r="AG37" s="39"/>
      <c r="AH37" s="39"/>
      <c r="AI37" s="39"/>
      <c r="AJ37" s="39"/>
      <c r="AK37" s="40"/>
    </row>
    <row r="38" spans="1:38" s="6" customFormat="1" ht="13.5" x14ac:dyDescent="0.25">
      <c r="I38" s="5"/>
      <c r="R38" s="5"/>
      <c r="AA38" s="5"/>
    </row>
    <row r="39" spans="1:38" s="1" customFormat="1" ht="13.5" x14ac:dyDescent="0.25">
      <c r="Q39" s="4" t="s">
        <v>1</v>
      </c>
      <c r="S39" s="6"/>
      <c r="T39" s="6"/>
      <c r="U39" s="6"/>
      <c r="Y39" s="4"/>
      <c r="Z39" s="6"/>
      <c r="AA39" s="6"/>
      <c r="AB39" s="6"/>
      <c r="AC39" s="6"/>
      <c r="AD39" s="6"/>
      <c r="AE39" s="6"/>
      <c r="AF39" s="4" t="s">
        <v>191</v>
      </c>
      <c r="AG39" s="6"/>
      <c r="AH39" s="6"/>
      <c r="AI39" s="6"/>
      <c r="AJ39" s="6"/>
      <c r="AK39" s="6"/>
    </row>
    <row r="40" spans="1:38" s="6" customFormat="1" ht="15" customHeight="1" x14ac:dyDescent="0.25">
      <c r="B40" s="6" t="s">
        <v>182</v>
      </c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3"/>
      <c r="AE40" s="3"/>
      <c r="AF40" s="41"/>
      <c r="AG40" s="42"/>
      <c r="AH40" s="42"/>
      <c r="AI40" s="42"/>
      <c r="AJ40" s="42"/>
      <c r="AK40" s="43"/>
      <c r="AL40" s="1"/>
    </row>
    <row r="41" spans="1:38" s="1" customFormat="1" ht="15" x14ac:dyDescent="0.25">
      <c r="B41" s="6" t="s">
        <v>183</v>
      </c>
      <c r="Q41" s="1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6"/>
      <c r="AD41" s="3"/>
      <c r="AE41" s="3"/>
      <c r="AF41" s="3"/>
      <c r="AG41" s="3"/>
      <c r="AH41" s="3"/>
      <c r="AI41" s="3"/>
      <c r="AJ41" s="3"/>
      <c r="AK41" s="3"/>
      <c r="AL41"/>
    </row>
    <row r="42" spans="1:38" s="6" customFormat="1" ht="15" x14ac:dyDescent="0.25">
      <c r="Q42" s="1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4"/>
      <c r="AD42" s="7"/>
      <c r="AE42" s="7"/>
      <c r="AF42" s="7"/>
      <c r="AG42" s="7"/>
      <c r="AH42" s="7"/>
      <c r="AI42" s="7"/>
      <c r="AJ42" s="7"/>
      <c r="AK42" s="7"/>
      <c r="AL42"/>
    </row>
    <row r="43" spans="1:38" s="1" customFormat="1" ht="15" customHeight="1" x14ac:dyDescent="0.25">
      <c r="Q43" s="8"/>
      <c r="R43" s="9"/>
      <c r="S43" s="9"/>
      <c r="T43" s="9"/>
      <c r="U43" s="28"/>
      <c r="V43" s="28"/>
      <c r="W43" s="28"/>
      <c r="X43" s="28"/>
      <c r="Y43" s="28"/>
      <c r="Z43" s="28"/>
      <c r="AA43" s="28"/>
      <c r="AB43" s="28"/>
      <c r="AC43" s="29"/>
      <c r="AD43" s="30"/>
      <c r="AE43" s="30"/>
      <c r="AF43" s="30"/>
      <c r="AG43" s="30"/>
      <c r="AH43" s="30"/>
      <c r="AI43" s="30"/>
      <c r="AJ43" s="30"/>
      <c r="AK43" s="30"/>
      <c r="AL43"/>
    </row>
    <row r="44" spans="1:38" s="1" customFormat="1" ht="16.5" customHeight="1" x14ac:dyDescent="0.25"/>
    <row r="45" spans="1:38" s="36" customForma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36" customForma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36" customForma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s="36" customForma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 s="36" customForma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36" customForma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36" customForma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36" customForma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36" customForma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36" customForma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36" customForma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36" customForma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s="36" customForma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s="36" customForma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s="36" customForma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s="36" customForma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 s="36" customForma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s="36" customForma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</sheetData>
  <mergeCells count="38">
    <mergeCell ref="O2:AK2"/>
    <mergeCell ref="O4:AK4"/>
    <mergeCell ref="A5:AL5"/>
    <mergeCell ref="A6:AL6"/>
    <mergeCell ref="A7:AL7"/>
    <mergeCell ref="A23:G23"/>
    <mergeCell ref="I23:P23"/>
    <mergeCell ref="R23:Y23"/>
    <mergeCell ref="AA23:AL23"/>
    <mergeCell ref="A11:K11"/>
    <mergeCell ref="M11:T11"/>
    <mergeCell ref="V11:AC11"/>
    <mergeCell ref="AE11:AL11"/>
    <mergeCell ref="A13:AL13"/>
    <mergeCell ref="A15:AL15"/>
    <mergeCell ref="A19:G19"/>
    <mergeCell ref="I19:L19"/>
    <mergeCell ref="N19:R19"/>
    <mergeCell ref="V19:AC19"/>
    <mergeCell ref="AE19:AL19"/>
    <mergeCell ref="A25:L25"/>
    <mergeCell ref="N25:Y25"/>
    <mergeCell ref="AA25:AL25"/>
    <mergeCell ref="B27:AK27"/>
    <mergeCell ref="B29:L29"/>
    <mergeCell ref="U29:AK29"/>
    <mergeCell ref="B37:L37"/>
    <mergeCell ref="U37:AB37"/>
    <mergeCell ref="AD37:AK37"/>
    <mergeCell ref="AF40:AK40"/>
    <mergeCell ref="B31:L31"/>
    <mergeCell ref="U31:AB31"/>
    <mergeCell ref="AD31:AK31"/>
    <mergeCell ref="B33:L33"/>
    <mergeCell ref="U33:AB33"/>
    <mergeCell ref="B35:L35"/>
    <mergeCell ref="U35:AB35"/>
    <mergeCell ref="AD35:AK35"/>
  </mergeCells>
  <pageMargins left="0.7" right="0.7" top="0.75" bottom="0.75" header="0.3" footer="0.3"/>
  <pageSetup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Ramirez Morales</cp:lastModifiedBy>
  <cp:lastPrinted>2015-04-06T20:35:49Z</cp:lastPrinted>
  <dcterms:created xsi:type="dcterms:W3CDTF">2012-01-05T21:50:26Z</dcterms:created>
  <dcterms:modified xsi:type="dcterms:W3CDTF">2023-05-17T15:30:29Z</dcterms:modified>
</cp:coreProperties>
</file>